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ek_podr\Sl_Nabave\2025 - Jednostavna nabava\Toaletni papir i ručnici\Poziv za slanje\"/>
    </mc:Choice>
  </mc:AlternateContent>
  <xr:revisionPtr revIDLastSave="0" documentId="13_ncr:1_{5389693E-4F68-43F9-A088-1B7468F04E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" i="1" l="1"/>
  <c r="H17" i="1"/>
  <c r="H15" i="1"/>
  <c r="H13" i="1" l="1"/>
  <c r="H16" i="1"/>
  <c r="H14" i="1" l="1"/>
  <c r="H12" i="1"/>
  <c r="H11" i="1"/>
  <c r="H19" i="1" s="1"/>
  <c r="H20" i="1" l="1"/>
  <c r="H21" i="1" s="1"/>
</calcChain>
</file>

<file path=xl/sharedStrings.xml><?xml version="1.0" encoding="utf-8"?>
<sst xmlns="http://schemas.openxmlformats.org/spreadsheetml/2006/main" count="42" uniqueCount="38">
  <si>
    <t>Red. br.</t>
  </si>
  <si>
    <t>Jedinica mjere</t>
  </si>
  <si>
    <t>UKUPNO, bez PDV-a:</t>
  </si>
  <si>
    <t>PDV, 25%:</t>
  </si>
  <si>
    <t>UKUPNO, s PDV-om:</t>
  </si>
  <si>
    <t>2. Naručitelj: Središnji registar osiguranika</t>
  </si>
  <si>
    <t>Naziv artikla</t>
  </si>
  <si>
    <t>Tehničke specifikacije</t>
  </si>
  <si>
    <t>Toaletni papir u listićima</t>
  </si>
  <si>
    <t>Ručnici u listićima</t>
  </si>
  <si>
    <t>Okvirna količina za     1 godinu</t>
  </si>
  <si>
    <t>kom</t>
  </si>
  <si>
    <t xml:space="preserve">Sprej za osvježavanje prostorija </t>
  </si>
  <si>
    <t>Papirnati ručnici u roli</t>
  </si>
  <si>
    <t>omot</t>
  </si>
  <si>
    <t>8 (6 x 7)</t>
  </si>
  <si>
    <t>TROŠKOVNIK  - Toaletni papir i ručnici</t>
  </si>
  <si>
    <t>PRILOG 2</t>
  </si>
  <si>
    <t>Uvjeti prodaje (popusti, rabati i sl.) za sav ostali asortiman koji nije obuhvaćen Troškovnikom: __________________________</t>
  </si>
  <si>
    <t>Spužvica za pranje posuđa s abrazivom i utorom za zaštitu ruku, dimenzije 9,5 cm (± 1cm) x 7 cm (± 1cm) x 4,5 cm (± 0,5 cm), 6 spužvica u pakiranju (6/1)</t>
  </si>
  <si>
    <t>pakiranje</t>
  </si>
  <si>
    <t>Tekući deterdžent za ručno pranje posuđa</t>
  </si>
  <si>
    <t>litra</t>
  </si>
  <si>
    <t>Ponuđeni proizvod:
Proizvođački naziv (naziv proizvoda, naziv proizvođača i tehničke karakteristike proizvoda)</t>
  </si>
  <si>
    <t>dvoslojni, od celuloze, bijeli, dužina role 140 m, visina role 20 cm, promjer role 19 cm (odstupanja za sve oznake +/- 5%)</t>
  </si>
  <si>
    <t>Spužvica za pranje posuđa</t>
  </si>
  <si>
    <t>Tekući deterdžent za ručno pranje posuđa, pakiranje u ambalaži od 0,5 litara do 1 litre, dermatološki ispitan</t>
  </si>
  <si>
    <t>Tekući sapun za ruke, za aparat Kimberly Clark, refil</t>
  </si>
  <si>
    <t>Tekući sapun za ruke</t>
  </si>
  <si>
    <t xml:space="preserve">u obliku aerosola osvježavajućeg mirisa, pakiranje u sprej boci pod tlakom, min. od  200 ml </t>
  </si>
  <si>
    <t>dvoslojni, preklopljeni, bijeli,  u listićima, dimenzija 110 x 190 mm (± 10%), pakiranje min. 250 listića u jednom omotu</t>
  </si>
  <si>
    <t>dvoslojni, preklopljeni, bijeli, u listićima, dimenzija 210 x 210 mm (± 5%), pakiranje min. 210 listića u jednom omotu</t>
  </si>
  <si>
    <t>1. Naziv ponuditelja, adresa i OIB:</t>
  </si>
  <si>
    <t>5 litara, ph neutralan, dermatološki ispitan</t>
  </si>
  <si>
    <t>1 litra, ph neutralan, dermatološki ispitan</t>
  </si>
  <si>
    <t>Jedinična cijena   
  (eur, bez PDV-a)</t>
  </si>
  <si>
    <t>Ukupna cijena    
  (eur, bez PDV-a)</t>
  </si>
  <si>
    <t>3. Predmet nabave: Toaletni papir i ručnici, evidencijski broj nabave: 5-JN/25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</si>
</sst>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Arial"/>
      <family val="2"/>
      <charset val="238"/>
    </font>
    <font>
      <sz val="11"/>
      <color rgb="FF006100"/>
      <name val="Calibri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rgb="FFC0E399"/>
        <bgColor indexed="8"/>
      </patternFill>
    </fill>
    <fill>
      <patternFill patternType="solid">
        <fgColor rgb="FFC0E3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7" fillId="6" borderId="0" applyNumberFormat="0" applyBorder="0" applyAlignment="0" applyProtection="0"/>
    <xf numFmtId="0" fontId="15" fillId="0" borderId="0"/>
    <xf numFmtId="0" fontId="17" fillId="0" borderId="0"/>
  </cellStyleXfs>
  <cellXfs count="85">
    <xf numFmtId="0" fontId="0" fillId="0" borderId="0" xfId="0"/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wrapText="1"/>
    </xf>
    <xf numFmtId="0" fontId="3" fillId="0" borderId="0" xfId="0" applyFont="1" applyFill="1" applyBorder="1" applyAlignment="1" applyProtection="1">
      <alignment horizontal="center" vertical="distributed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center" vertical="center"/>
    </xf>
    <xf numFmtId="3" fontId="6" fillId="0" borderId="0" xfId="0" applyNumberFormat="1" applyFont="1" applyAlignment="1" applyProtection="1">
      <alignment horizontal="center" wrapText="1"/>
    </xf>
    <xf numFmtId="4" fontId="1" fillId="0" borderId="0" xfId="0" applyNumberFormat="1" applyFont="1" applyAlignment="1" applyProtection="1">
      <alignment horizontal="right" wrapText="1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3" fontId="6" fillId="0" borderId="0" xfId="0" applyNumberFormat="1" applyFont="1" applyAlignment="1" applyProtection="1">
      <alignment horizontal="center" vertical="center" wrapText="1"/>
      <protection locked="0"/>
    </xf>
    <xf numFmtId="4" fontId="6" fillId="0" borderId="0" xfId="0" applyNumberFormat="1" applyFont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vertical="center" wrapText="1"/>
      <protection locked="0"/>
    </xf>
    <xf numFmtId="4" fontId="3" fillId="0" borderId="0" xfId="0" applyNumberFormat="1" applyFont="1" applyAlignment="1" applyProtection="1">
      <alignment vertical="center" wrapText="1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wrapText="1"/>
    </xf>
    <xf numFmtId="0" fontId="0" fillId="0" borderId="0" xfId="0" applyAlignment="1">
      <alignment wrapText="1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4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9" fillId="5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4" fontId="8" fillId="0" borderId="5" xfId="0" applyNumberFormat="1" applyFont="1" applyBorder="1" applyAlignment="1" applyProtection="1">
      <alignment horizontal="right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4" fontId="8" fillId="0" borderId="4" xfId="0" applyNumberFormat="1" applyFont="1" applyBorder="1" applyAlignment="1" applyProtection="1">
      <alignment horizontal="right" vertical="center" wrapText="1"/>
      <protection locked="0"/>
    </xf>
    <xf numFmtId="0" fontId="9" fillId="0" borderId="11" xfId="0" applyFont="1" applyFill="1" applyBorder="1" applyAlignment="1" applyProtection="1">
      <alignment horizontal="left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4" fontId="8" fillId="7" borderId="9" xfId="0" applyNumberFormat="1" applyFont="1" applyFill="1" applyBorder="1" applyAlignment="1" applyProtection="1">
      <alignment horizontal="right" vertical="center" wrapText="1"/>
    </xf>
    <xf numFmtId="4" fontId="8" fillId="7" borderId="10" xfId="0" applyNumberFormat="1" applyFont="1" applyFill="1" applyBorder="1" applyAlignment="1" applyProtection="1">
      <alignment horizontal="right" vertical="center" wrapText="1"/>
    </xf>
    <xf numFmtId="0" fontId="11" fillId="0" borderId="0" xfId="0" applyFont="1"/>
    <xf numFmtId="0" fontId="12" fillId="0" borderId="0" xfId="0" applyFont="1" applyBorder="1" applyAlignment="1" applyProtection="1">
      <alignment horizontal="left" vertical="center" wrapText="1"/>
      <protection locked="0"/>
    </xf>
    <xf numFmtId="3" fontId="6" fillId="0" borderId="0" xfId="0" applyNumberFormat="1" applyFont="1" applyAlignment="1" applyProtection="1">
      <alignment wrapText="1"/>
    </xf>
    <xf numFmtId="0" fontId="3" fillId="0" borderId="0" xfId="0" applyFont="1" applyFill="1" applyBorder="1" applyAlignment="1" applyProtection="1">
      <alignment horizontal="left" vertical="distributed"/>
    </xf>
    <xf numFmtId="0" fontId="14" fillId="0" borderId="0" xfId="0" applyFont="1" applyAlignment="1" applyProtection="1">
      <alignment wrapText="1"/>
    </xf>
    <xf numFmtId="4" fontId="14" fillId="0" borderId="0" xfId="0" applyNumberFormat="1" applyFont="1" applyAlignment="1" applyProtection="1">
      <alignment wrapText="1"/>
    </xf>
    <xf numFmtId="0" fontId="16" fillId="0" borderId="0" xfId="1" applyFont="1" applyFill="1" applyBorder="1" applyAlignment="1" applyProtection="1">
      <alignment vertical="center" wrapText="1"/>
      <protection locked="0"/>
    </xf>
    <xf numFmtId="1" fontId="16" fillId="0" borderId="0" xfId="0" applyNumberFormat="1" applyFont="1" applyFill="1" applyBorder="1" applyAlignment="1" applyProtection="1">
      <alignment vertical="center" wrapText="1"/>
      <protection locked="0"/>
    </xf>
    <xf numFmtId="1" fontId="2" fillId="0" borderId="0" xfId="0" applyNumberFormat="1" applyFont="1" applyFill="1" applyBorder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left" vertical="center" wrapText="1"/>
    </xf>
    <xf numFmtId="0" fontId="9" fillId="0" borderId="12" xfId="0" applyFont="1" applyFill="1" applyBorder="1" applyAlignment="1" applyProtection="1">
      <alignment horizontal="center" vertical="center" wrapText="1"/>
    </xf>
    <xf numFmtId="4" fontId="8" fillId="0" borderId="12" xfId="0" applyNumberFormat="1" applyFont="1" applyBorder="1" applyAlignment="1" applyProtection="1">
      <alignment horizontal="right" vertical="center" wrapText="1"/>
      <protection locked="0"/>
    </xf>
    <xf numFmtId="4" fontId="8" fillId="7" borderId="16" xfId="0" applyNumberFormat="1" applyFont="1" applyFill="1" applyBorder="1" applyAlignment="1" applyProtection="1">
      <alignment horizontal="right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/>
    </xf>
    <xf numFmtId="3" fontId="8" fillId="0" borderId="0" xfId="0" applyNumberFormat="1" applyFont="1" applyAlignment="1" applyProtection="1">
      <alignment horizontal="center" wrapText="1"/>
    </xf>
    <xf numFmtId="4" fontId="20" fillId="0" borderId="0" xfId="0" applyNumberFormat="1" applyFont="1" applyAlignment="1" applyProtection="1">
      <alignment horizontal="right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1" fontId="16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 applyProtection="1">
      <alignment wrapText="1"/>
    </xf>
    <xf numFmtId="1" fontId="2" fillId="0" borderId="0" xfId="0" applyNumberFormat="1" applyFont="1" applyFill="1" applyBorder="1" applyAlignment="1" applyProtection="1">
      <alignment horizontal="left" vertical="center" wrapText="1"/>
      <protection locked="0"/>
    </xf>
    <xf numFmtId="1" fontId="1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vertical="center" wrapText="1"/>
    </xf>
    <xf numFmtId="0" fontId="21" fillId="0" borderId="0" xfId="0" applyFont="1" applyBorder="1" applyAlignment="1" applyProtection="1">
      <alignment wrapText="1"/>
    </xf>
    <xf numFmtId="3" fontId="8" fillId="0" borderId="0" xfId="0" applyNumberFormat="1" applyFont="1" applyBorder="1" applyAlignment="1" applyProtection="1">
      <alignment horizontal="center" wrapText="1"/>
    </xf>
    <xf numFmtId="4" fontId="20" fillId="0" borderId="0" xfId="0" applyNumberFormat="1" applyFont="1" applyBorder="1" applyAlignment="1" applyProtection="1">
      <alignment horizontal="right" wrapText="1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4" fontId="8" fillId="0" borderId="0" xfId="0" applyNumberFormat="1" applyFont="1" applyBorder="1" applyAlignment="1" applyProtection="1">
      <alignment horizontal="right" vertical="center" wrapText="1"/>
      <protection locked="0"/>
    </xf>
    <xf numFmtId="3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right" vertical="center"/>
      <protection locked="0"/>
    </xf>
    <xf numFmtId="0" fontId="19" fillId="0" borderId="0" xfId="0" applyFont="1" applyBorder="1" applyAlignment="1" applyProtection="1">
      <alignment horizontal="right" vertical="center"/>
      <protection locked="0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2" xfId="0" applyFont="1" applyFill="1" applyBorder="1" applyAlignment="1" applyProtection="1">
      <alignment horizontal="center" vertical="center" wrapText="1"/>
      <protection locked="0"/>
    </xf>
    <xf numFmtId="0" fontId="18" fillId="2" borderId="3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distributed"/>
    </xf>
    <xf numFmtId="3" fontId="8" fillId="0" borderId="0" xfId="0" applyNumberFormat="1" applyFont="1" applyBorder="1" applyAlignment="1" applyProtection="1">
      <alignment horizontal="center" wrapText="1"/>
    </xf>
    <xf numFmtId="0" fontId="8" fillId="7" borderId="14" xfId="0" applyFont="1" applyFill="1" applyBorder="1" applyAlignment="1" applyProtection="1">
      <alignment horizontal="right" vertical="center" wrapText="1"/>
      <protection locked="0"/>
    </xf>
    <xf numFmtId="0" fontId="8" fillId="7" borderId="15" xfId="0" applyFont="1" applyFill="1" applyBorder="1" applyAlignment="1" applyProtection="1">
      <alignment horizontal="right" vertical="center" wrapText="1"/>
      <protection locked="0"/>
    </xf>
    <xf numFmtId="0" fontId="8" fillId="7" borderId="13" xfId="0" applyFont="1" applyFill="1" applyBorder="1" applyAlignment="1" applyProtection="1">
      <alignment horizontal="right" vertical="center" wrapText="1"/>
      <protection locked="0"/>
    </xf>
    <xf numFmtId="0" fontId="8" fillId="7" borderId="6" xfId="0" applyFont="1" applyFill="1" applyBorder="1" applyAlignment="1" applyProtection="1">
      <alignment horizontal="right" vertical="center" wrapText="1"/>
      <protection locked="0"/>
    </xf>
    <xf numFmtId="0" fontId="8" fillId="7" borderId="7" xfId="0" applyFont="1" applyFill="1" applyBorder="1" applyAlignment="1" applyProtection="1">
      <alignment horizontal="right" vertical="center" wrapText="1"/>
      <protection locked="0"/>
    </xf>
    <xf numFmtId="0" fontId="8" fillId="7" borderId="8" xfId="0" applyFont="1" applyFill="1" applyBorder="1" applyAlignment="1" applyProtection="1">
      <alignment horizontal="right" vertical="center" wrapText="1"/>
      <protection locked="0"/>
    </xf>
  </cellXfs>
  <cellStyles count="5">
    <cellStyle name="Good 2" xfId="2" xr:uid="{00000000-0005-0000-0000-000000000000}"/>
    <cellStyle name="Normal" xfId="0" builtinId="0"/>
    <cellStyle name="Normal 2" xfId="1" xr:uid="{00000000-0005-0000-0000-000001000000}"/>
    <cellStyle name="Normalno 2" xfId="3" xr:uid="{00000000-0005-0000-0000-000003000000}"/>
    <cellStyle name="Normalno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8" zoomScale="80" zoomScaleNormal="80" workbookViewId="0">
      <selection activeCell="A6" sqref="A6"/>
    </sheetView>
  </sheetViews>
  <sheetFormatPr defaultRowHeight="15" x14ac:dyDescent="0.25"/>
  <cols>
    <col min="1" max="1" width="6.28515625" style="10" customWidth="1"/>
    <col min="2" max="2" width="27.140625" style="11" customWidth="1"/>
    <col min="3" max="3" width="54.140625" style="11" customWidth="1"/>
    <col min="4" max="4" width="46.7109375" style="11" customWidth="1"/>
    <col min="5" max="5" width="11" style="12" customWidth="1"/>
    <col min="6" max="6" width="13.42578125" style="13" customWidth="1"/>
    <col min="7" max="7" width="17.5703125" style="14" customWidth="1"/>
    <col min="8" max="8" width="22.140625" style="14" customWidth="1"/>
    <col min="9" max="9" width="9.140625" style="2"/>
    <col min="10" max="10" width="9.140625" style="16"/>
    <col min="11" max="11" width="9.140625" style="2"/>
    <col min="12" max="12" width="46" style="2" customWidth="1"/>
    <col min="13" max="13" width="48.85546875" style="2" customWidth="1"/>
    <col min="14" max="16384" width="9.140625" style="2"/>
  </cols>
  <sheetData>
    <row r="1" spans="1:13" ht="22.5" x14ac:dyDescent="0.25">
      <c r="A1" s="72" t="s">
        <v>17</v>
      </c>
      <c r="B1" s="72"/>
      <c r="C1" s="72"/>
      <c r="D1" s="72"/>
      <c r="E1" s="72"/>
      <c r="F1" s="72"/>
      <c r="G1" s="72"/>
      <c r="H1" s="72"/>
    </row>
    <row r="2" spans="1:13" ht="22.5" x14ac:dyDescent="0.25">
      <c r="A2" s="71"/>
      <c r="B2" s="71"/>
      <c r="C2" s="71"/>
      <c r="D2" s="71"/>
      <c r="E2" s="71"/>
      <c r="F2" s="71"/>
      <c r="G2" s="71"/>
      <c r="H2" s="71"/>
    </row>
    <row r="3" spans="1:13" ht="15.75" x14ac:dyDescent="0.25">
      <c r="A3" s="39" t="s">
        <v>32</v>
      </c>
      <c r="B3" s="40"/>
      <c r="C3" s="40"/>
      <c r="H3" s="2"/>
    </row>
    <row r="4" spans="1:13" ht="15.75" x14ac:dyDescent="0.25">
      <c r="A4" s="39"/>
      <c r="B4" s="40"/>
      <c r="C4" s="40"/>
    </row>
    <row r="5" spans="1:13" ht="15.75" x14ac:dyDescent="0.25">
      <c r="A5" s="39" t="s">
        <v>5</v>
      </c>
      <c r="B5" s="40"/>
      <c r="C5" s="40"/>
    </row>
    <row r="6" spans="1:13" ht="15.75" x14ac:dyDescent="0.25">
      <c r="A6" s="39" t="s">
        <v>37</v>
      </c>
      <c r="B6" s="40"/>
      <c r="C6" s="40"/>
    </row>
    <row r="7" spans="1:13" ht="15.75" x14ac:dyDescent="0.25">
      <c r="A7" s="39"/>
      <c r="B7" s="40"/>
      <c r="C7" s="40"/>
    </row>
    <row r="8" spans="1:13" s="1" customFormat="1" ht="21" customHeight="1" x14ac:dyDescent="0.25">
      <c r="A8" s="73" t="s">
        <v>16</v>
      </c>
      <c r="B8" s="74"/>
      <c r="C8" s="74"/>
      <c r="D8" s="74"/>
      <c r="E8" s="74"/>
      <c r="F8" s="74"/>
      <c r="G8" s="74"/>
      <c r="H8" s="75"/>
      <c r="J8" s="15"/>
    </row>
    <row r="9" spans="1:13" ht="54.75" customHeight="1" x14ac:dyDescent="0.25">
      <c r="A9" s="20" t="s">
        <v>0</v>
      </c>
      <c r="B9" s="20" t="s">
        <v>6</v>
      </c>
      <c r="C9" s="20" t="s">
        <v>7</v>
      </c>
      <c r="D9" s="20" t="s">
        <v>23</v>
      </c>
      <c r="E9" s="20" t="s">
        <v>1</v>
      </c>
      <c r="F9" s="20" t="s">
        <v>10</v>
      </c>
      <c r="G9" s="21" t="s">
        <v>35</v>
      </c>
      <c r="H9" s="21" t="s">
        <v>36</v>
      </c>
    </row>
    <row r="10" spans="1:13" s="3" customFormat="1" x14ac:dyDescent="0.25">
      <c r="A10" s="22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3">
        <v>7</v>
      </c>
      <c r="H10" s="23" t="s">
        <v>15</v>
      </c>
      <c r="J10" s="17"/>
    </row>
    <row r="11" spans="1:13" ht="52.5" customHeight="1" x14ac:dyDescent="0.25">
      <c r="A11" s="24">
        <v>1</v>
      </c>
      <c r="B11" s="25" t="s">
        <v>8</v>
      </c>
      <c r="C11" s="25" t="s">
        <v>30</v>
      </c>
      <c r="D11" s="25"/>
      <c r="E11" s="26" t="s">
        <v>14</v>
      </c>
      <c r="F11" s="68">
        <v>1800</v>
      </c>
      <c r="G11" s="27"/>
      <c r="H11" s="27">
        <f t="shared" ref="H11" si="0">F11*G11</f>
        <v>0</v>
      </c>
      <c r="L11" s="46"/>
      <c r="M11" s="10"/>
    </row>
    <row r="12" spans="1:13" ht="46.5" customHeight="1" x14ac:dyDescent="0.25">
      <c r="A12" s="28">
        <v>2</v>
      </c>
      <c r="B12" s="29" t="s">
        <v>9</v>
      </c>
      <c r="C12" s="29" t="s">
        <v>31</v>
      </c>
      <c r="D12" s="29"/>
      <c r="E12" s="30" t="s">
        <v>14</v>
      </c>
      <c r="F12" s="69">
        <v>3500</v>
      </c>
      <c r="G12" s="31"/>
      <c r="H12" s="31">
        <f t="shared" ref="H12:H18" si="1">F12*G12</f>
        <v>0</v>
      </c>
      <c r="L12" s="46"/>
      <c r="M12" s="46"/>
    </row>
    <row r="13" spans="1:13" ht="46.5" customHeight="1" x14ac:dyDescent="0.25">
      <c r="A13" s="28">
        <v>3</v>
      </c>
      <c r="B13" s="29" t="s">
        <v>13</v>
      </c>
      <c r="C13" s="29" t="s">
        <v>24</v>
      </c>
      <c r="D13" s="32"/>
      <c r="E13" s="33" t="s">
        <v>11</v>
      </c>
      <c r="F13" s="69">
        <v>24</v>
      </c>
      <c r="G13" s="31"/>
      <c r="H13" s="31">
        <f t="shared" si="1"/>
        <v>0</v>
      </c>
      <c r="L13" s="46"/>
      <c r="M13" s="46"/>
    </row>
    <row r="14" spans="1:13" ht="35.25" customHeight="1" x14ac:dyDescent="0.25">
      <c r="A14" s="24">
        <v>4</v>
      </c>
      <c r="B14" s="25" t="s">
        <v>28</v>
      </c>
      <c r="C14" s="34" t="s">
        <v>33</v>
      </c>
      <c r="D14" s="35"/>
      <c r="E14" s="36" t="s">
        <v>11</v>
      </c>
      <c r="F14" s="68">
        <v>30</v>
      </c>
      <c r="G14" s="27"/>
      <c r="H14" s="27">
        <f t="shared" si="1"/>
        <v>0</v>
      </c>
      <c r="L14" s="46"/>
      <c r="M14" s="46"/>
    </row>
    <row r="15" spans="1:13" ht="34.5" customHeight="1" x14ac:dyDescent="0.25">
      <c r="A15" s="24">
        <v>5</v>
      </c>
      <c r="B15" s="25" t="s">
        <v>27</v>
      </c>
      <c r="C15" s="34" t="s">
        <v>34</v>
      </c>
      <c r="D15" s="35"/>
      <c r="E15" s="36" t="s">
        <v>11</v>
      </c>
      <c r="F15" s="68">
        <v>5</v>
      </c>
      <c r="G15" s="27"/>
      <c r="H15" s="27">
        <f t="shared" si="1"/>
        <v>0</v>
      </c>
      <c r="L15" s="46"/>
      <c r="M15" s="46"/>
    </row>
    <row r="16" spans="1:13" ht="39" customHeight="1" x14ac:dyDescent="0.25">
      <c r="A16" s="48">
        <v>6</v>
      </c>
      <c r="B16" s="49" t="s">
        <v>12</v>
      </c>
      <c r="C16" s="49" t="s">
        <v>29</v>
      </c>
      <c r="D16" s="49"/>
      <c r="E16" s="50" t="s">
        <v>11</v>
      </c>
      <c r="F16" s="70">
        <v>50</v>
      </c>
      <c r="G16" s="51"/>
      <c r="H16" s="51">
        <f t="shared" si="1"/>
        <v>0</v>
      </c>
      <c r="L16" s="46"/>
      <c r="M16" s="10"/>
    </row>
    <row r="17" spans="1:14" ht="59.25" customHeight="1" x14ac:dyDescent="0.25">
      <c r="A17" s="53">
        <v>7</v>
      </c>
      <c r="B17" s="25" t="s">
        <v>25</v>
      </c>
      <c r="C17" s="25" t="s">
        <v>19</v>
      </c>
      <c r="D17" s="25"/>
      <c r="E17" s="26" t="s">
        <v>20</v>
      </c>
      <c r="F17" s="68">
        <v>2</v>
      </c>
      <c r="G17" s="27"/>
      <c r="H17" s="27">
        <f t="shared" si="1"/>
        <v>0</v>
      </c>
      <c r="L17" s="46"/>
      <c r="M17" s="10"/>
    </row>
    <row r="18" spans="1:14" ht="49.5" customHeight="1" x14ac:dyDescent="0.25">
      <c r="A18" s="53">
        <v>8</v>
      </c>
      <c r="B18" s="25" t="s">
        <v>21</v>
      </c>
      <c r="C18" s="25" t="s">
        <v>26</v>
      </c>
      <c r="D18" s="25"/>
      <c r="E18" s="26" t="s">
        <v>22</v>
      </c>
      <c r="F18" s="68">
        <v>5</v>
      </c>
      <c r="G18" s="27"/>
      <c r="H18" s="27">
        <f t="shared" si="1"/>
        <v>0</v>
      </c>
      <c r="L18" s="46"/>
      <c r="M18" s="10"/>
    </row>
    <row r="19" spans="1:14" thickBot="1" x14ac:dyDescent="0.3">
      <c r="A19" s="79" t="s">
        <v>2</v>
      </c>
      <c r="B19" s="80"/>
      <c r="C19" s="80"/>
      <c r="D19" s="80"/>
      <c r="E19" s="80"/>
      <c r="F19" s="80"/>
      <c r="G19" s="81"/>
      <c r="H19" s="52">
        <f>SUM(H11:H18)</f>
        <v>0</v>
      </c>
      <c r="L19" s="47"/>
      <c r="M19" s="10"/>
    </row>
    <row r="20" spans="1:14" thickBot="1" x14ac:dyDescent="0.3">
      <c r="A20" s="82" t="s">
        <v>3</v>
      </c>
      <c r="B20" s="83"/>
      <c r="C20" s="83"/>
      <c r="D20" s="83"/>
      <c r="E20" s="83"/>
      <c r="F20" s="83"/>
      <c r="G20" s="84"/>
      <c r="H20" s="37">
        <f>H19*0.25</f>
        <v>0</v>
      </c>
      <c r="L20" s="10"/>
      <c r="M20" s="10"/>
    </row>
    <row r="21" spans="1:14" s="4" customFormat="1" thickBot="1" x14ac:dyDescent="0.25">
      <c r="A21" s="82" t="s">
        <v>4</v>
      </c>
      <c r="B21" s="83"/>
      <c r="C21" s="83"/>
      <c r="D21" s="83"/>
      <c r="E21" s="83"/>
      <c r="F21" s="83"/>
      <c r="G21" s="84"/>
      <c r="H21" s="38">
        <f>SUM(H19:H20)</f>
        <v>0</v>
      </c>
      <c r="J21" s="18"/>
    </row>
    <row r="22" spans="1:14" s="4" customFormat="1" ht="21.75" customHeight="1" x14ac:dyDescent="0.25">
      <c r="A22" s="5"/>
      <c r="B22" s="6"/>
      <c r="C22" s="6"/>
      <c r="D22" s="6"/>
      <c r="E22" s="7"/>
      <c r="F22" s="8"/>
      <c r="G22" s="9"/>
      <c r="H22" s="9"/>
      <c r="J22" s="18"/>
    </row>
    <row r="23" spans="1:14" s="43" customFormat="1" ht="30.75" customHeight="1" x14ac:dyDescent="0.2">
      <c r="A23" s="77" t="s">
        <v>18</v>
      </c>
      <c r="B23" s="77"/>
      <c r="C23" s="77"/>
      <c r="D23" s="77"/>
      <c r="E23" s="77"/>
      <c r="F23" s="77"/>
      <c r="G23" s="77"/>
      <c r="H23" s="77"/>
      <c r="J23" s="44"/>
      <c r="L23" s="58"/>
      <c r="M23" s="58"/>
      <c r="N23" s="59"/>
    </row>
    <row r="24" spans="1:14" s="4" customFormat="1" ht="16.5" customHeight="1" x14ac:dyDescent="0.2">
      <c r="A24" s="42"/>
      <c r="B24" s="42"/>
      <c r="C24" s="42"/>
      <c r="D24" s="42"/>
      <c r="E24" s="42"/>
      <c r="F24" s="42"/>
      <c r="G24" s="42"/>
      <c r="H24" s="42"/>
      <c r="J24" s="18"/>
      <c r="L24" s="62"/>
      <c r="M24" s="60"/>
      <c r="N24" s="61"/>
    </row>
    <row r="25" spans="1:14" s="4" customFormat="1" ht="28.5" customHeight="1" x14ac:dyDescent="0.25">
      <c r="A25" s="5"/>
      <c r="B25" s="76"/>
      <c r="C25" s="76"/>
      <c r="D25" s="19"/>
      <c r="E25" s="54"/>
      <c r="F25" s="55"/>
      <c r="G25" s="56"/>
      <c r="H25" s="9"/>
      <c r="J25" s="18"/>
      <c r="L25" s="62"/>
      <c r="M25" s="45"/>
      <c r="N25" s="62"/>
    </row>
    <row r="26" spans="1:14" s="4" customFormat="1" ht="14.25" x14ac:dyDescent="0.2">
      <c r="A26" s="5"/>
      <c r="B26" s="6"/>
      <c r="C26" s="6"/>
      <c r="D26" s="6"/>
      <c r="E26" s="78"/>
      <c r="F26" s="78"/>
      <c r="G26" s="78"/>
      <c r="H26" s="9"/>
      <c r="J26" s="18"/>
      <c r="L26" s="62"/>
      <c r="M26" s="45"/>
      <c r="N26" s="62"/>
    </row>
    <row r="27" spans="1:14" s="4" customFormat="1" ht="15" customHeight="1" x14ac:dyDescent="0.25">
      <c r="A27" s="5"/>
      <c r="B27" s="6"/>
      <c r="C27" s="6"/>
      <c r="D27" s="6"/>
      <c r="E27" s="63"/>
      <c r="F27" s="63"/>
      <c r="G27" s="63"/>
      <c r="H27" s="41"/>
      <c r="J27" s="18"/>
      <c r="L27" s="62"/>
      <c r="M27" s="45"/>
      <c r="N27" s="62"/>
    </row>
    <row r="28" spans="1:14" x14ac:dyDescent="0.2">
      <c r="E28" s="64"/>
      <c r="F28" s="65"/>
      <c r="G28" s="65"/>
      <c r="L28" s="62"/>
      <c r="M28" s="45"/>
      <c r="N28" s="62"/>
    </row>
    <row r="29" spans="1:14" x14ac:dyDescent="0.2">
      <c r="E29" s="78"/>
      <c r="F29" s="78"/>
      <c r="G29" s="78"/>
      <c r="L29" s="62"/>
      <c r="M29" s="45"/>
      <c r="N29" s="62"/>
    </row>
    <row r="30" spans="1:14" x14ac:dyDescent="0.25">
      <c r="E30" s="57"/>
      <c r="F30" s="66"/>
      <c r="G30" s="67"/>
      <c r="L30" s="62"/>
      <c r="M30" s="45"/>
      <c r="N30" s="62"/>
    </row>
  </sheetData>
  <mergeCells count="9">
    <mergeCell ref="A1:H1"/>
    <mergeCell ref="A8:H8"/>
    <mergeCell ref="B25:C25"/>
    <mergeCell ref="A23:H23"/>
    <mergeCell ref="E29:G29"/>
    <mergeCell ref="E26:G26"/>
    <mergeCell ref="A19:G19"/>
    <mergeCell ref="A20:G20"/>
    <mergeCell ref="A21:G21"/>
  </mergeCells>
  <pageMargins left="0.15748031496062992" right="0.1574803149606299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mbrusic</dc:creator>
  <cp:lastModifiedBy>Marija Antunović</cp:lastModifiedBy>
  <cp:lastPrinted>2023-10-25T07:44:32Z</cp:lastPrinted>
  <dcterms:created xsi:type="dcterms:W3CDTF">2018-04-10T07:38:05Z</dcterms:created>
  <dcterms:modified xsi:type="dcterms:W3CDTF">2025-10-27T12:58:10Z</dcterms:modified>
</cp:coreProperties>
</file>