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Mobilna telefonija\Poziv za slanje\"/>
    </mc:Choice>
  </mc:AlternateContent>
  <xr:revisionPtr revIDLastSave="0" documentId="13_ncr:1_{2DFCF029-D548-415F-A251-CE6342C2A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34" i="2"/>
  <c r="E35" i="2"/>
  <c r="E32" i="2"/>
  <c r="F21" i="2"/>
  <c r="F22" i="2"/>
  <c r="F23" i="2"/>
  <c r="F24" i="2"/>
  <c r="F20" i="2"/>
  <c r="F13" i="2"/>
  <c r="F12" i="2"/>
  <c r="F14" i="2" s="1"/>
  <c r="F40" i="2" s="1"/>
  <c r="E36" i="2" l="1"/>
  <c r="F42" i="2" s="1"/>
  <c r="F25" i="2"/>
  <c r="F41" i="2" s="1"/>
  <c r="F43" i="2" l="1"/>
  <c r="F44" i="2" s="1"/>
  <c r="F45" i="2" s="1"/>
</calcChain>
</file>

<file path=xl/sharedStrings.xml><?xml version="1.0" encoding="utf-8"?>
<sst xmlns="http://schemas.openxmlformats.org/spreadsheetml/2006/main" count="64" uniqueCount="49">
  <si>
    <t>Redni 
broj</t>
  </si>
  <si>
    <t>Prilog 2.</t>
  </si>
  <si>
    <t>TROŠKOVNIK</t>
  </si>
  <si>
    <t>Naziv ponuditelja</t>
  </si>
  <si>
    <t>Adresa ponuditelja</t>
  </si>
  <si>
    <t>OIB ponuditelja</t>
  </si>
  <si>
    <t>Iznos PDV-a u EUR:</t>
  </si>
  <si>
    <t>Naziv stavke i kratki opis</t>
  </si>
  <si>
    <t>Količina
(kom)</t>
  </si>
  <si>
    <t>Broj mjeseci
(mjesec)</t>
  </si>
  <si>
    <t>6 = 3 * 4 * 5</t>
  </si>
  <si>
    <t>A. OSNOVNE TARIFE - GOVORNE I PODATKOVNE USLUGE</t>
  </si>
  <si>
    <t>B. USLUGE U TUZEMSTVU I INOZEMSTVU, IZVAN TARIFA</t>
  </si>
  <si>
    <t xml:space="preserve">UKUPNO A. - Cijena u EUR bez PDV-a: </t>
  </si>
  <si>
    <r>
      <rPr>
        <b/>
        <sz val="12"/>
        <color theme="1"/>
        <rFont val="Times New Roman"/>
        <family val="1"/>
        <charset val="238"/>
      </rPr>
      <t>Međunarodni pozivi u Zoni I - minuta poziva</t>
    </r>
    <r>
      <rPr>
        <sz val="12"/>
        <color theme="1"/>
        <rFont val="Times New Roman"/>
        <family val="1"/>
        <charset val="238"/>
      </rPr>
      <t xml:space="preserve">
uključuje: odlazne pozive prema državama EU/EEA (Zona I)</t>
    </r>
  </si>
  <si>
    <r>
      <rPr>
        <b/>
        <sz val="12"/>
        <color theme="1"/>
        <rFont val="Times New Roman"/>
        <family val="1"/>
        <charset val="238"/>
      </rPr>
      <t>Međunarodni SMS u Zoni I - 1 SMS</t>
    </r>
    <r>
      <rPr>
        <sz val="12"/>
        <color theme="1"/>
        <rFont val="Times New Roman"/>
        <family val="1"/>
        <charset val="238"/>
      </rPr>
      <t xml:space="preserve">
uključuje: odlazni SMS promet prema državama EU/EEA (Zona I)</t>
    </r>
  </si>
  <si>
    <r>
      <rPr>
        <b/>
        <sz val="12"/>
        <color theme="1"/>
        <rFont val="Times New Roman"/>
        <family val="1"/>
        <charset val="238"/>
      </rPr>
      <t>Međunarodni pozivi u Zoni II - minuta poziva</t>
    </r>
    <r>
      <rPr>
        <sz val="12"/>
        <color theme="1"/>
        <rFont val="Times New Roman"/>
        <family val="1"/>
        <charset val="238"/>
      </rPr>
      <t xml:space="preserve">
uključuje: odlazne pozive prema državama izvan EU/EEA (Zona II)</t>
    </r>
  </si>
  <si>
    <r>
      <rPr>
        <b/>
        <sz val="12"/>
        <color theme="1"/>
        <rFont val="Times New Roman"/>
        <family val="1"/>
        <charset val="238"/>
      </rPr>
      <t>Međunarodni SMS u Zoni II - 1 SMS</t>
    </r>
    <r>
      <rPr>
        <sz val="12"/>
        <color theme="1"/>
        <rFont val="Times New Roman"/>
        <family val="1"/>
        <charset val="238"/>
      </rPr>
      <t xml:space="preserve">
uključuje: odlazni SMS promet prema državama izvan EU/EEA (Zona II)</t>
    </r>
  </si>
  <si>
    <r>
      <rPr>
        <b/>
        <sz val="12"/>
        <color theme="1"/>
        <rFont val="Times New Roman"/>
        <family val="1"/>
        <charset val="238"/>
      </rPr>
      <t>Roaming u državama izvan EU/EEA (Zona II) - minuta poziva</t>
    </r>
    <r>
      <rPr>
        <sz val="12"/>
        <color theme="1"/>
        <rFont val="Times New Roman"/>
        <family val="1"/>
        <charset val="238"/>
      </rPr>
      <t xml:space="preserve">
uključuje: odlazne pozive iz druge države prema Republici Hrvatskoj i državama EU/EEA (Zona I), odlazne pozive prema ostalim državama Europe i Svijeta (Zona II) i dolazne pozive iz ostalih država Europe i Svijeta (Zona II)</t>
    </r>
  </si>
  <si>
    <t xml:space="preserve">UKUPNO B. - Cijena u EUR bez PDV-a: </t>
  </si>
  <si>
    <t xml:space="preserve">C. MOBILNI TELEFONSKI UREĐAJI (GSM telefoni) </t>
  </si>
  <si>
    <t>A.1</t>
  </si>
  <si>
    <t>A.2</t>
  </si>
  <si>
    <t>B.1</t>
  </si>
  <si>
    <t>B.2</t>
  </si>
  <si>
    <t>B.3</t>
  </si>
  <si>
    <t>B.4</t>
  </si>
  <si>
    <t>B.5</t>
  </si>
  <si>
    <t>C.1</t>
  </si>
  <si>
    <t>C.2</t>
  </si>
  <si>
    <t>C.3</t>
  </si>
  <si>
    <t>C.4</t>
  </si>
  <si>
    <t>Naziv proizvođača i model uređaja</t>
  </si>
  <si>
    <t>Jedinična cijena 
u EUR 
(bez PDV-a)</t>
  </si>
  <si>
    <t>Ukupna cijena stavke 
u EUR 
(bez PDV-a)</t>
  </si>
  <si>
    <t>GSM telefon - Kategorije 1</t>
  </si>
  <si>
    <t>GSM telefon - Kategorije 3</t>
  </si>
  <si>
    <t xml:space="preserve">GSM telefon - Kategorije 4
</t>
  </si>
  <si>
    <t>5 = 3 * 4</t>
  </si>
  <si>
    <t xml:space="preserve">UKUPNO C. - Cijena u EUR bez PDV-a: </t>
  </si>
  <si>
    <t>PONUĐENI UREĐAJ 1</t>
  </si>
  <si>
    <t>PONUĐENI UREĐAJ 2</t>
  </si>
  <si>
    <t xml:space="preserve">SVEUKUPNO - Cijena ponude u EUR bez PDV-a: </t>
  </si>
  <si>
    <t xml:space="preserve">SVEUKUPNO - Cijena ponude u EUR s PDV-om: </t>
  </si>
  <si>
    <t>UKUPNA CIJENA - TARIFE I UREĐAJI</t>
  </si>
  <si>
    <r>
      <rPr>
        <b/>
        <sz val="12"/>
        <color theme="1"/>
        <rFont val="Times New Roman"/>
        <family val="1"/>
        <charset val="238"/>
      </rPr>
      <t>Predmet nabave: Elektroničke komunikacijske usluge u pokretnoj mreži i oprema za korištenje tih usluga</t>
    </r>
    <r>
      <rPr>
        <sz val="12"/>
        <color theme="1"/>
        <rFont val="Times New Roman"/>
        <family val="1"/>
        <charset val="238"/>
      </rPr>
      <t xml:space="preserve">
Evidencijski broj nabave: 7-JN/25
POSTUPAK JEDNOSTAVNE NABAVE</t>
    </r>
  </si>
  <si>
    <r>
      <rPr>
        <b/>
        <sz val="12"/>
        <rFont val="Times New Roman"/>
        <family val="1"/>
        <charset val="238"/>
      </rPr>
      <t xml:space="preserve">Tarifa 1
</t>
    </r>
    <r>
      <rPr>
        <sz val="12"/>
        <rFont val="Times New Roman"/>
        <family val="1"/>
        <charset val="238"/>
      </rPr>
      <t>- besplatne minute poziva i SMS poruka unutar mreže Odabranog ponuditelja,
- neograničene količine minuta poziva i SMS poruka tuzemnog prometa prema drugim mobilnim i fiksnim mrežama u Republici Hrvatskoj, 
-  15 GB podatkovnog prometa po maksimalno dostupnoj brzini i neograničeni podatkovni promet po brzini od 64 Kbps
- usluga zaštite i sigurnosti Internet usluga u mobilnoj telefoniji</t>
    </r>
  </si>
  <si>
    <r>
      <rPr>
        <b/>
        <sz val="12"/>
        <rFont val="Times New Roman"/>
        <family val="1"/>
        <charset val="238"/>
      </rPr>
      <t xml:space="preserve">Tarifa 2
</t>
    </r>
    <r>
      <rPr>
        <sz val="12"/>
        <rFont val="Times New Roman"/>
        <family val="1"/>
        <charset val="238"/>
      </rPr>
      <t>- besplatne minute poziva i SMS poruka unutar mreže Odabranog ponuditelja,
- neograničene količine minuta poziva i SMS poruka tuzemnog prometa prema drugim mobilnim i fiksnim mrežama u Republici Hrvatskoj, 
-  neograničeni podatkovni promet po maksimalno dostupnoj brzini 
- usluga zaštite i sigurnosti Internet usluga u mobilnoj telefoniji</t>
    </r>
  </si>
  <si>
    <t>GSM telefon - Kategorije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</si>
</sst>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4" fontId="2" fillId="0" borderId="0" xfId="0" applyNumberFormat="1" applyFont="1"/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" xfId="0" applyNumberFormat="1" applyFont="1" applyFill="1" applyBorder="1" applyAlignment="1" applyProtection="1">
      <alignment horizontal="center"/>
      <protection locked="0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4" fontId="1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4" fontId="4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4" fontId="2" fillId="0" borderId="1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horizontal="center"/>
      <protection locked="0"/>
    </xf>
    <xf numFmtId="4" fontId="1" fillId="0" borderId="11" xfId="0" applyNumberFormat="1" applyFont="1" applyBorder="1" applyAlignment="1" applyProtection="1">
      <alignment horizontal="center"/>
    </xf>
    <xf numFmtId="4" fontId="1" fillId="0" borderId="17" xfId="0" applyNumberFormat="1" applyFont="1" applyBorder="1" applyAlignment="1" applyProtection="1">
      <alignment horizontal="center"/>
      <protection locked="0"/>
    </xf>
    <xf numFmtId="4" fontId="2" fillId="0" borderId="15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vertical="center"/>
      <protection locked="0"/>
    </xf>
    <xf numFmtId="0" fontId="1" fillId="4" borderId="6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3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 applyProtection="1">
      <alignment horizontal="right" vertical="center"/>
      <protection locked="0"/>
    </xf>
    <xf numFmtId="0" fontId="1" fillId="4" borderId="20" xfId="0" applyFont="1" applyFill="1" applyBorder="1" applyAlignment="1" applyProtection="1">
      <alignment horizontal="left" vertical="center"/>
      <protection locked="0"/>
    </xf>
    <xf numFmtId="0" fontId="1" fillId="4" borderId="21" xfId="0" applyFont="1" applyFill="1" applyBorder="1" applyAlignment="1" applyProtection="1">
      <alignment horizontal="left" vertical="center"/>
      <protection locked="0"/>
    </xf>
    <xf numFmtId="0" fontId="1" fillId="4" borderId="22" xfId="0" applyFont="1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2" fillId="2" borderId="10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2" fillId="2" borderId="12" xfId="0" applyFont="1" applyFill="1" applyBorder="1" applyAlignment="1" applyProtection="1">
      <alignment horizontal="right" vertical="center"/>
      <protection locked="0"/>
    </xf>
    <xf numFmtId="0" fontId="2" fillId="2" borderId="8" xfId="0" applyFont="1" applyFill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topLeftCell="A24" zoomScale="85" zoomScaleNormal="85" workbookViewId="0">
      <selection activeCell="C13" sqref="C13"/>
    </sheetView>
  </sheetViews>
  <sheetFormatPr defaultColWidth="9.140625" defaultRowHeight="15.75" x14ac:dyDescent="0.25"/>
  <cols>
    <col min="1" max="1" width="9.7109375" style="2" customWidth="1"/>
    <col min="2" max="2" width="78.140625" style="3" customWidth="1"/>
    <col min="3" max="3" width="12.5703125" style="3" customWidth="1"/>
    <col min="4" max="4" width="17" style="3" customWidth="1"/>
    <col min="5" max="5" width="20" style="21" customWidth="1"/>
    <col min="6" max="6" width="29.85546875" style="21" customWidth="1"/>
    <col min="7" max="7" width="29.85546875" style="3" customWidth="1"/>
    <col min="8" max="16384" width="9.140625" style="3"/>
  </cols>
  <sheetData>
    <row r="1" spans="1:8" ht="42" customHeight="1" x14ac:dyDescent="0.25">
      <c r="F1" s="25" t="s">
        <v>1</v>
      </c>
    </row>
    <row r="2" spans="1:8" ht="72" customHeight="1" x14ac:dyDescent="0.25">
      <c r="B2" s="79" t="s">
        <v>45</v>
      </c>
      <c r="C2" s="79"/>
      <c r="D2" s="79"/>
      <c r="E2" s="79"/>
    </row>
    <row r="3" spans="1:8" ht="47.25" customHeight="1" x14ac:dyDescent="0.25">
      <c r="A3" s="83"/>
      <c r="B3" s="83"/>
      <c r="C3" s="83"/>
      <c r="D3" s="83"/>
      <c r="E3" s="83"/>
      <c r="F3" s="83"/>
    </row>
    <row r="4" spans="1:8" ht="18" customHeight="1" x14ac:dyDescent="0.25">
      <c r="A4" s="84" t="s">
        <v>3</v>
      </c>
      <c r="B4" s="84"/>
      <c r="C4" s="84"/>
      <c r="D4" s="84"/>
      <c r="E4" s="84"/>
      <c r="F4" s="84"/>
    </row>
    <row r="5" spans="1:8" ht="32.25" customHeight="1" x14ac:dyDescent="0.25">
      <c r="A5" s="85"/>
      <c r="B5" s="85"/>
      <c r="C5" s="15"/>
      <c r="D5" s="16"/>
      <c r="E5" s="85"/>
      <c r="F5" s="85"/>
    </row>
    <row r="6" spans="1:8" ht="18" customHeight="1" x14ac:dyDescent="0.25">
      <c r="A6" s="84" t="s">
        <v>4</v>
      </c>
      <c r="B6" s="84"/>
      <c r="C6" s="84"/>
      <c r="D6" s="84"/>
      <c r="E6" s="84" t="s">
        <v>5</v>
      </c>
      <c r="F6" s="84"/>
    </row>
    <row r="8" spans="1:8" ht="31.5" customHeight="1" x14ac:dyDescent="0.25">
      <c r="A8" s="80" t="s">
        <v>2</v>
      </c>
      <c r="B8" s="81"/>
      <c r="C8" s="81"/>
      <c r="D8" s="81"/>
      <c r="E8" s="81"/>
      <c r="F8" s="82"/>
    </row>
    <row r="9" spans="1:8" ht="20.25" customHeight="1" x14ac:dyDescent="0.25">
      <c r="A9" s="53" t="s">
        <v>11</v>
      </c>
      <c r="B9" s="54"/>
      <c r="C9" s="54"/>
      <c r="D9" s="54"/>
      <c r="E9" s="54"/>
      <c r="F9" s="55"/>
    </row>
    <row r="10" spans="1:8" ht="49.5" customHeight="1" x14ac:dyDescent="0.25">
      <c r="A10" s="1" t="s">
        <v>0</v>
      </c>
      <c r="B10" s="4" t="s">
        <v>7</v>
      </c>
      <c r="C10" s="1" t="s">
        <v>8</v>
      </c>
      <c r="D10" s="12" t="s">
        <v>9</v>
      </c>
      <c r="E10" s="22" t="s">
        <v>33</v>
      </c>
      <c r="F10" s="22" t="s">
        <v>34</v>
      </c>
      <c r="G10" s="5"/>
      <c r="H10" s="5"/>
    </row>
    <row r="11" spans="1:8" x14ac:dyDescent="0.25">
      <c r="A11" s="17">
        <v>1</v>
      </c>
      <c r="B11" s="18">
        <v>2</v>
      </c>
      <c r="C11" s="19">
        <v>3</v>
      </c>
      <c r="D11" s="20">
        <v>4</v>
      </c>
      <c r="E11" s="26">
        <v>5</v>
      </c>
      <c r="F11" s="23" t="s">
        <v>10</v>
      </c>
    </row>
    <row r="12" spans="1:8" s="8" customFormat="1" ht="138.75" customHeight="1" x14ac:dyDescent="0.25">
      <c r="A12" s="6" t="s">
        <v>21</v>
      </c>
      <c r="B12" s="51" t="s">
        <v>46</v>
      </c>
      <c r="C12" s="6">
        <v>19</v>
      </c>
      <c r="D12" s="13">
        <v>24</v>
      </c>
      <c r="E12" s="7"/>
      <c r="F12" s="7">
        <f>C12*D12*E12</f>
        <v>0</v>
      </c>
    </row>
    <row r="13" spans="1:8" s="8" customFormat="1" ht="118.5" customHeight="1" x14ac:dyDescent="0.25">
      <c r="A13" s="6" t="s">
        <v>22</v>
      </c>
      <c r="B13" s="51" t="s">
        <v>47</v>
      </c>
      <c r="C13" s="6">
        <v>1</v>
      </c>
      <c r="D13" s="13">
        <v>24</v>
      </c>
      <c r="E13" s="7"/>
      <c r="F13" s="7">
        <f>C13*D13*E13</f>
        <v>0</v>
      </c>
    </row>
    <row r="14" spans="1:8" ht="31.5" customHeight="1" x14ac:dyDescent="0.25">
      <c r="A14" s="56" t="s">
        <v>13</v>
      </c>
      <c r="B14" s="56"/>
      <c r="C14" s="56"/>
      <c r="D14" s="56"/>
      <c r="E14" s="56"/>
      <c r="F14" s="27">
        <f>SUM(F12:F13)</f>
        <v>0</v>
      </c>
    </row>
    <row r="15" spans="1:8" x14ac:dyDescent="0.25">
      <c r="A15" s="10"/>
      <c r="B15" s="10"/>
      <c r="C15" s="10"/>
      <c r="D15" s="10"/>
      <c r="E15" s="24"/>
      <c r="F15" s="11"/>
    </row>
    <row r="16" spans="1:8" x14ac:dyDescent="0.25">
      <c r="A16" s="10"/>
      <c r="B16" s="10"/>
      <c r="C16" s="10"/>
      <c r="D16" s="10"/>
      <c r="E16" s="24"/>
      <c r="F16" s="11"/>
    </row>
    <row r="17" spans="1:10" ht="20.25" customHeight="1" x14ac:dyDescent="0.25">
      <c r="A17" s="53" t="s">
        <v>12</v>
      </c>
      <c r="B17" s="54"/>
      <c r="C17" s="54"/>
      <c r="D17" s="54"/>
      <c r="E17" s="54"/>
      <c r="F17" s="55"/>
    </row>
    <row r="18" spans="1:10" ht="47.25" x14ac:dyDescent="0.25">
      <c r="A18" s="1" t="s">
        <v>0</v>
      </c>
      <c r="B18" s="4" t="s">
        <v>7</v>
      </c>
      <c r="C18" s="1" t="s">
        <v>8</v>
      </c>
      <c r="D18" s="12" t="s">
        <v>9</v>
      </c>
      <c r="E18" s="22" t="s">
        <v>33</v>
      </c>
      <c r="F18" s="22" t="s">
        <v>34</v>
      </c>
      <c r="G18" s="5"/>
      <c r="H18" s="5"/>
    </row>
    <row r="19" spans="1:10" x14ac:dyDescent="0.25">
      <c r="A19" s="30">
        <v>1</v>
      </c>
      <c r="B19" s="31">
        <v>2</v>
      </c>
      <c r="C19" s="31">
        <v>3</v>
      </c>
      <c r="D19" s="30">
        <v>4</v>
      </c>
      <c r="E19" s="32">
        <v>5</v>
      </c>
      <c r="F19" s="33" t="s">
        <v>10</v>
      </c>
    </row>
    <row r="20" spans="1:10" ht="31.5" x14ac:dyDescent="0.25">
      <c r="A20" s="36" t="s">
        <v>23</v>
      </c>
      <c r="B20" s="34" t="s">
        <v>14</v>
      </c>
      <c r="C20" s="52">
        <v>30</v>
      </c>
      <c r="D20" s="36">
        <v>24</v>
      </c>
      <c r="E20" s="37"/>
      <c r="F20" s="9">
        <f>C20*D20*E20</f>
        <v>0</v>
      </c>
    </row>
    <row r="21" spans="1:10" ht="31.5" x14ac:dyDescent="0.25">
      <c r="A21" s="36" t="s">
        <v>24</v>
      </c>
      <c r="B21" s="34" t="s">
        <v>15</v>
      </c>
      <c r="C21" s="52">
        <v>10</v>
      </c>
      <c r="D21" s="36">
        <v>24</v>
      </c>
      <c r="E21" s="37"/>
      <c r="F21" s="9">
        <f t="shared" ref="F21:F24" si="0">C21*D21*E21</f>
        <v>0</v>
      </c>
    </row>
    <row r="22" spans="1:10" ht="31.5" x14ac:dyDescent="0.25">
      <c r="A22" s="36" t="s">
        <v>25</v>
      </c>
      <c r="B22" s="35" t="s">
        <v>16</v>
      </c>
      <c r="C22" s="52">
        <v>10</v>
      </c>
      <c r="D22" s="36">
        <v>24</v>
      </c>
      <c r="E22" s="37"/>
      <c r="F22" s="9">
        <f t="shared" si="0"/>
        <v>0</v>
      </c>
    </row>
    <row r="23" spans="1:10" ht="31.5" x14ac:dyDescent="0.25">
      <c r="A23" s="36" t="s">
        <v>26</v>
      </c>
      <c r="B23" s="35" t="s">
        <v>17</v>
      </c>
      <c r="C23" s="52">
        <v>10</v>
      </c>
      <c r="D23" s="36">
        <v>24</v>
      </c>
      <c r="E23" s="37"/>
      <c r="F23" s="9">
        <f t="shared" si="0"/>
        <v>0</v>
      </c>
    </row>
    <row r="24" spans="1:10" ht="63" x14ac:dyDescent="0.25">
      <c r="A24" s="36" t="s">
        <v>27</v>
      </c>
      <c r="B24" s="35" t="s">
        <v>18</v>
      </c>
      <c r="C24" s="52">
        <v>10</v>
      </c>
      <c r="D24" s="36">
        <v>24</v>
      </c>
      <c r="E24" s="37"/>
      <c r="F24" s="9">
        <f t="shared" si="0"/>
        <v>0</v>
      </c>
    </row>
    <row r="25" spans="1:10" ht="31.5" customHeight="1" x14ac:dyDescent="0.25">
      <c r="A25" s="56" t="s">
        <v>19</v>
      </c>
      <c r="B25" s="56"/>
      <c r="C25" s="56"/>
      <c r="D25" s="56"/>
      <c r="E25" s="56"/>
      <c r="F25" s="27">
        <f>SUM(F20:F24)</f>
        <v>0</v>
      </c>
    </row>
    <row r="26" spans="1:10" x14ac:dyDescent="0.25">
      <c r="A26" s="10"/>
      <c r="B26" s="29"/>
      <c r="C26" s="10"/>
      <c r="D26" s="10"/>
      <c r="E26" s="24"/>
      <c r="F26" s="11"/>
    </row>
    <row r="27" spans="1:10" x14ac:dyDescent="0.25">
      <c r="A27" s="10"/>
      <c r="B27" s="28"/>
      <c r="C27" s="10"/>
      <c r="D27" s="10"/>
      <c r="E27" s="24"/>
      <c r="F27" s="11"/>
    </row>
    <row r="28" spans="1:10" x14ac:dyDescent="0.25">
      <c r="A28" s="10"/>
      <c r="B28" s="10"/>
      <c r="C28" s="10"/>
      <c r="D28" s="10"/>
      <c r="E28" s="24"/>
      <c r="F28" s="11"/>
    </row>
    <row r="29" spans="1:10" x14ac:dyDescent="0.25">
      <c r="A29" s="53" t="s">
        <v>20</v>
      </c>
      <c r="B29" s="54"/>
      <c r="C29" s="54"/>
      <c r="D29" s="54"/>
      <c r="E29" s="54"/>
      <c r="F29" s="54"/>
      <c r="G29" s="55"/>
    </row>
    <row r="30" spans="1:10" ht="64.5" customHeight="1" x14ac:dyDescent="0.25">
      <c r="A30" s="1" t="s">
        <v>0</v>
      </c>
      <c r="B30" s="4" t="s">
        <v>7</v>
      </c>
      <c r="C30" s="1" t="s">
        <v>8</v>
      </c>
      <c r="D30" s="1" t="s">
        <v>33</v>
      </c>
      <c r="E30" s="22" t="s">
        <v>34</v>
      </c>
      <c r="F30" s="60" t="s">
        <v>32</v>
      </c>
      <c r="G30" s="61"/>
      <c r="J30" s="41"/>
    </row>
    <row r="31" spans="1:10" s="38" customFormat="1" x14ac:dyDescent="0.25">
      <c r="A31" s="17">
        <v>1</v>
      </c>
      <c r="B31" s="18">
        <v>2</v>
      </c>
      <c r="C31" s="19">
        <v>3</v>
      </c>
      <c r="D31" s="20">
        <v>4</v>
      </c>
      <c r="E31" s="26" t="s">
        <v>38</v>
      </c>
      <c r="F31" s="44" t="s">
        <v>40</v>
      </c>
      <c r="G31" s="44" t="s">
        <v>41</v>
      </c>
    </row>
    <row r="32" spans="1:10" s="8" customFormat="1" ht="64.5" customHeight="1" x14ac:dyDescent="0.25">
      <c r="A32" s="6" t="s">
        <v>28</v>
      </c>
      <c r="B32" s="14" t="s">
        <v>35</v>
      </c>
      <c r="C32" s="6">
        <v>1</v>
      </c>
      <c r="D32" s="39"/>
      <c r="E32" s="7">
        <f>C32*D32</f>
        <v>0</v>
      </c>
      <c r="F32" s="42"/>
      <c r="G32" s="43"/>
    </row>
    <row r="33" spans="1:7" s="8" customFormat="1" ht="63.75" customHeight="1" x14ac:dyDescent="0.25">
      <c r="A33" s="6" t="s">
        <v>29</v>
      </c>
      <c r="B33" s="14" t="s">
        <v>48</v>
      </c>
      <c r="C33" s="6">
        <v>6</v>
      </c>
      <c r="D33" s="39"/>
      <c r="E33" s="7">
        <f t="shared" ref="E33:E35" si="1">C33*D33</f>
        <v>0</v>
      </c>
      <c r="F33" s="42"/>
      <c r="G33" s="42"/>
    </row>
    <row r="34" spans="1:7" s="8" customFormat="1" ht="74.25" customHeight="1" x14ac:dyDescent="0.25">
      <c r="A34" s="6" t="s">
        <v>30</v>
      </c>
      <c r="B34" s="14" t="s">
        <v>36</v>
      </c>
      <c r="C34" s="6">
        <v>8</v>
      </c>
      <c r="D34" s="39"/>
      <c r="E34" s="7">
        <f t="shared" si="1"/>
        <v>0</v>
      </c>
      <c r="F34" s="42"/>
      <c r="G34" s="42"/>
    </row>
    <row r="35" spans="1:7" s="8" customFormat="1" ht="63.75" customHeight="1" x14ac:dyDescent="0.25">
      <c r="A35" s="6" t="s">
        <v>31</v>
      </c>
      <c r="B35" s="14" t="s">
        <v>37</v>
      </c>
      <c r="C35" s="6">
        <v>6</v>
      </c>
      <c r="D35" s="39"/>
      <c r="E35" s="7">
        <f t="shared" si="1"/>
        <v>0</v>
      </c>
      <c r="F35" s="42"/>
      <c r="G35" s="42"/>
    </row>
    <row r="36" spans="1:7" ht="31.5" customHeight="1" x14ac:dyDescent="0.25">
      <c r="A36" s="57" t="s">
        <v>39</v>
      </c>
      <c r="B36" s="58"/>
      <c r="C36" s="58"/>
      <c r="D36" s="59"/>
      <c r="E36" s="40">
        <f>SUM(E32:E35)</f>
        <v>0</v>
      </c>
      <c r="F36" s="3"/>
    </row>
    <row r="38" spans="1:7" ht="16.5" thickBot="1" x14ac:dyDescent="0.3"/>
    <row r="39" spans="1:7" ht="27" customHeight="1" thickBot="1" x14ac:dyDescent="0.3">
      <c r="A39" s="69" t="s">
        <v>44</v>
      </c>
      <c r="B39" s="70"/>
      <c r="C39" s="70"/>
      <c r="D39" s="70"/>
      <c r="E39" s="70"/>
      <c r="F39" s="71"/>
    </row>
    <row r="40" spans="1:7" ht="20.100000000000001" customHeight="1" x14ac:dyDescent="0.25">
      <c r="A40" s="62" t="s">
        <v>13</v>
      </c>
      <c r="B40" s="63"/>
      <c r="C40" s="63"/>
      <c r="D40" s="63"/>
      <c r="E40" s="64"/>
      <c r="F40" s="50">
        <f>F14</f>
        <v>0</v>
      </c>
    </row>
    <row r="41" spans="1:7" ht="20.100000000000001" customHeight="1" x14ac:dyDescent="0.25">
      <c r="A41" s="74" t="s">
        <v>19</v>
      </c>
      <c r="B41" s="75"/>
      <c r="C41" s="75"/>
      <c r="D41" s="75"/>
      <c r="E41" s="76"/>
      <c r="F41" s="45">
        <f>F25</f>
        <v>0</v>
      </c>
    </row>
    <row r="42" spans="1:7" ht="20.100000000000001" customHeight="1" thickBot="1" x14ac:dyDescent="0.3">
      <c r="A42" s="77" t="s">
        <v>39</v>
      </c>
      <c r="B42" s="78"/>
      <c r="C42" s="78"/>
      <c r="D42" s="78"/>
      <c r="E42" s="78"/>
      <c r="F42" s="46">
        <f>E36</f>
        <v>0</v>
      </c>
    </row>
    <row r="43" spans="1:7" ht="20.100000000000001" customHeight="1" x14ac:dyDescent="0.25">
      <c r="A43" s="72" t="s">
        <v>42</v>
      </c>
      <c r="B43" s="73"/>
      <c r="C43" s="73"/>
      <c r="D43" s="73"/>
      <c r="E43" s="73"/>
      <c r="F43" s="47">
        <f>SUM(F40:F42)</f>
        <v>0</v>
      </c>
    </row>
    <row r="44" spans="1:7" ht="20.100000000000001" customHeight="1" x14ac:dyDescent="0.25">
      <c r="A44" s="65" t="s">
        <v>6</v>
      </c>
      <c r="B44" s="66"/>
      <c r="C44" s="66"/>
      <c r="D44" s="66"/>
      <c r="E44" s="66"/>
      <c r="F44" s="48">
        <f>F43*0.25</f>
        <v>0</v>
      </c>
    </row>
    <row r="45" spans="1:7" ht="20.100000000000001" customHeight="1" thickBot="1" x14ac:dyDescent="0.3">
      <c r="A45" s="67" t="s">
        <v>43</v>
      </c>
      <c r="B45" s="68"/>
      <c r="C45" s="68"/>
      <c r="D45" s="68"/>
      <c r="E45" s="68"/>
      <c r="F45" s="49">
        <f>SUM(F43:F44)</f>
        <v>0</v>
      </c>
    </row>
  </sheetData>
  <mergeCells count="22">
    <mergeCell ref="A14:E14"/>
    <mergeCell ref="A9:F9"/>
    <mergeCell ref="B2:E2"/>
    <mergeCell ref="A8:F8"/>
    <mergeCell ref="A3:F3"/>
    <mergeCell ref="A4:F4"/>
    <mergeCell ref="A5:B5"/>
    <mergeCell ref="E5:F5"/>
    <mergeCell ref="E6:F6"/>
    <mergeCell ref="A6:D6"/>
    <mergeCell ref="A40:E40"/>
    <mergeCell ref="A44:E44"/>
    <mergeCell ref="A45:E45"/>
    <mergeCell ref="A39:F39"/>
    <mergeCell ref="A43:E43"/>
    <mergeCell ref="A41:E41"/>
    <mergeCell ref="A42:E42"/>
    <mergeCell ref="A17:F17"/>
    <mergeCell ref="A25:E25"/>
    <mergeCell ref="A36:D36"/>
    <mergeCell ref="F30:G30"/>
    <mergeCell ref="A29:G2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2023-02-08T15:14:04Z</cp:lastPrinted>
  <dcterms:created xsi:type="dcterms:W3CDTF">2020-03-11T12:03:57Z</dcterms:created>
  <dcterms:modified xsi:type="dcterms:W3CDTF">2025-02-17T13:40:36Z</dcterms:modified>
</cp:coreProperties>
</file>